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IDEGENRENDÉSZETI FŐIGAZGATÓSÁG_2024\"/>
    </mc:Choice>
  </mc:AlternateContent>
  <xr:revisionPtr revIDLastSave="0" documentId="13_ncr:1_{0D409B3A-57AD-4777-BF0C-8D86F1CB07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28" i="1" l="1"/>
  <c r="M28" i="1"/>
  <c r="N28" i="1"/>
  <c r="C28" i="1"/>
  <c r="H2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AJ28" i="1" l="1"/>
  <c r="AK28" i="1"/>
  <c r="AL28" i="1"/>
  <c r="AA28" i="1"/>
  <c r="AB28" i="1"/>
  <c r="AC28" i="1"/>
  <c r="S8" i="1" l="1"/>
  <c r="S28" i="1" s="1"/>
  <c r="B8" i="1"/>
  <c r="BP28" i="1" l="1"/>
  <c r="BQ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N28" i="1"/>
  <c r="BO28" i="1"/>
  <c r="AX28" i="1"/>
  <c r="AW28" i="1"/>
  <c r="AV28" i="1"/>
  <c r="D28" i="1"/>
  <c r="E28" i="1"/>
  <c r="F28" i="1"/>
  <c r="G28" i="1"/>
  <c r="I28" i="1"/>
  <c r="J28" i="1"/>
  <c r="K28" i="1"/>
  <c r="L28" i="1"/>
  <c r="O28" i="1"/>
  <c r="P28" i="1"/>
  <c r="Q28" i="1"/>
  <c r="R28" i="1"/>
  <c r="T28" i="1"/>
  <c r="U28" i="1"/>
  <c r="V28" i="1"/>
  <c r="W28" i="1"/>
  <c r="X28" i="1"/>
  <c r="Y28" i="1"/>
  <c r="Z28" i="1"/>
  <c r="AD28" i="1"/>
  <c r="AE28" i="1"/>
  <c r="AF28" i="1"/>
  <c r="AG28" i="1"/>
  <c r="AH28" i="1"/>
  <c r="AI28" i="1"/>
  <c r="AM28" i="1"/>
  <c r="AN28" i="1"/>
  <c r="AO28" i="1"/>
  <c r="AP28" i="1"/>
  <c r="AQ28" i="1"/>
  <c r="AR28" i="1"/>
  <c r="AS28" i="1"/>
  <c r="AT28" i="1"/>
  <c r="AU28" i="1"/>
  <c r="B28" i="1" l="1"/>
</calcChain>
</file>

<file path=xl/sharedStrings.xml><?xml version="1.0" encoding="utf-8"?>
<sst xmlns="http://schemas.openxmlformats.org/spreadsheetml/2006/main" count="135" uniqueCount="118">
  <si>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</si>
  <si>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</si>
  <si>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</si>
  <si>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</si>
  <si>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</si>
  <si>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</si>
  <si>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</si>
  <si>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</si>
  <si>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</si>
  <si>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</si>
  <si>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</si>
  <si>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</si>
  <si>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</si>
  <si>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</si>
  <si>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</si>
  <si>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</si>
  <si>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</si>
  <si>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</si>
  <si>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</si>
  <si>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</si>
  <si>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</si>
  <si>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</si>
  <si>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</si>
  <si>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</si>
  <si>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</si>
  <si>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</si>
  <si>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</si>
  <si>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</si>
  <si>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</si>
  <si>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</si>
  <si>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</si>
  <si>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</si>
  <si>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</si>
  <si>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</si>
  <si>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</si>
  <si>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</si>
  <si>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</si>
  <si>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</si>
  <si>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</si>
  <si>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</si>
  <si>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</si>
  <si>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</si>
  <si>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</si>
  <si>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</si>
  <si>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</si>
  <si>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</si>
  <si>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</si>
  <si>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</si>
  <si>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</si>
  <si>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</si>
  <si>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</si>
  <si>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</si>
  <si>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</si>
  <si>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</si>
  <si>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</si>
  <si>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</si>
  <si>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</si>
  <si>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</si>
  <si>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</si>
  <si>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</si>
  <si>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</si>
  <si>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</si>
  <si>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</si>
  <si>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</si>
  <si>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</si>
  <si>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</si>
  <si>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OIF/1. A REGIONÁLIS IGAZGATÓSÁG HATÓSÁGI DÖNTÉSEINEK ÖSSZEFOGLALÓ ADATAI HATÓSÁGI HATÁSKÖRÖK SZERINT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</si>
  <si>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</si>
  <si>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</si>
  <si>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</si>
  <si>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</si>
  <si>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</si>
  <si>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</si>
  <si>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</si>
  <si>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</si>
  <si>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</si>
  <si>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</si>
  <si>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</si>
  <si>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1. Tartózkodási engedély iránti kérelem</t>
  </si>
  <si>
    <t>Előző évről áthúzódó</t>
  </si>
  <si>
    <t>Tárgyévben indult</t>
  </si>
  <si>
    <t>2. Tartózkodási engedély pótlása, cseréje irtánti kérelem</t>
  </si>
  <si>
    <r>
      <rPr>
        <sz val="13"/>
        <color rgb="FFFF0000"/>
        <rFont val="Arial"/>
        <family val="2"/>
        <charset val="238"/>
      </rPr>
      <t>4.</t>
    </r>
    <r>
      <rPr>
        <sz val="13"/>
        <color rgb="FF000000"/>
        <rFont val="Arial"/>
        <family val="2"/>
        <charset val="238"/>
      </rPr>
      <t xml:space="preserve"> Tartózkodási engedéllyel kapcsolatos hivatalbóli eljárások</t>
    </r>
  </si>
  <si>
    <t>5. Huzamos tartózkodásra jogosító engedély iránti kérelem, huzamos tartózkodásra jogosító engedély hosszabbítása, pótlása, cseréje iránti kérelem</t>
  </si>
  <si>
    <t>6. Huzamos tartózkodásra jogosító engedéllyel kapcsolatos hivatalbóli eljárások</t>
  </si>
  <si>
    <r>
      <rPr>
        <sz val="13"/>
        <color rgb="FFFF0000"/>
        <rFont val="Arial"/>
        <family val="2"/>
        <charset val="238"/>
      </rPr>
      <t>7.</t>
    </r>
    <r>
      <rPr>
        <sz val="13"/>
        <color rgb="FF000000"/>
        <rFont val="Arial"/>
        <family val="2"/>
        <charset val="238"/>
      </rPr>
      <t xml:space="preserve"> Tartózkodási kártya, állandó tartózkodási kártya, huzamos tartózkodási kártya iránti kérelem</t>
    </r>
  </si>
  <si>
    <t>8. Tartózkodási kártya, állandó tartózkodási kártya, huzamos tartózkodási kártya hosszabbítása, pótlása, cseréje iránti kérelem</t>
  </si>
  <si>
    <r>
      <rPr>
        <sz val="13"/>
        <color rgb="FFFF0000"/>
        <rFont val="Arial"/>
        <family val="2"/>
        <charset val="238"/>
      </rPr>
      <t>9.</t>
    </r>
    <r>
      <rPr>
        <sz val="13"/>
        <color rgb="FF000000"/>
        <rFont val="Arial"/>
        <family val="2"/>
        <charset val="238"/>
      </rPr>
      <t xml:space="preserve"> Tartózkodási kártyával, állandó tartózkodási kártyával, huzamos tartózkodási kártyával kapcsolatos hivatalbóli eljárások</t>
    </r>
  </si>
  <si>
    <r>
      <rPr>
        <sz val="13"/>
        <color rgb="FFFF0000"/>
        <rFont val="Arial"/>
        <family val="2"/>
        <charset val="238"/>
      </rPr>
      <t>10.</t>
    </r>
    <r>
      <rPr>
        <sz val="13"/>
        <color rgb="FF000000"/>
        <rFont val="Arial"/>
        <family val="2"/>
        <charset val="238"/>
      </rPr>
      <t xml:space="preserve"> Regisztrációs igazolás iránti kérelem</t>
    </r>
  </si>
  <si>
    <t xml:space="preserve">11. Regisztrációs igazolás pótlása, cseréje iránti kérelem </t>
  </si>
  <si>
    <r>
      <rPr>
        <sz val="13"/>
        <color rgb="FFFF0000"/>
        <rFont val="Arial"/>
        <family val="2"/>
        <charset val="238"/>
      </rPr>
      <t>12.</t>
    </r>
    <r>
      <rPr>
        <sz val="13"/>
        <color rgb="FF000000"/>
        <rFont val="Arial"/>
        <family val="2"/>
        <charset val="238"/>
      </rPr>
      <t xml:space="preserve"> Regisztrációs igazolással kapcsolatos hivatalbóli eljárások</t>
    </r>
  </si>
  <si>
    <r>
      <rPr>
        <sz val="13"/>
        <color rgb="FFFF0000"/>
        <rFont val="Arial"/>
        <family val="2"/>
        <charset val="238"/>
      </rPr>
      <t>13.</t>
    </r>
    <r>
      <rPr>
        <sz val="13"/>
        <color rgb="FF000000"/>
        <rFont val="Arial"/>
        <family val="2"/>
        <charset val="238"/>
      </rPr>
      <t xml:space="preserve"> Hontalanság megállapítása iránti eljárások</t>
    </r>
  </si>
  <si>
    <r>
      <rPr>
        <sz val="13"/>
        <color rgb="FFFF0000"/>
        <rFont val="Arial"/>
        <family val="2"/>
        <charset val="238"/>
      </rPr>
      <t>15.</t>
    </r>
    <r>
      <rPr>
        <sz val="13"/>
        <color rgb="FF000000"/>
        <rFont val="Arial"/>
        <family val="2"/>
        <charset val="238"/>
      </rPr>
      <t xml:space="preserve"> Vízum megsemmisítésére, visszavonására, hosszabbítására irányuló, valamint a határon benyújtott vízumkérelmek elbírálásával kapcsolatos eljárások</t>
    </r>
  </si>
  <si>
    <r>
      <rPr>
        <sz val="13"/>
        <color rgb="FFFF0000"/>
        <rFont val="Arial"/>
        <family val="2"/>
        <charset val="238"/>
      </rPr>
      <t>16.</t>
    </r>
    <r>
      <rPr>
        <sz val="13"/>
        <color rgb="FF000000"/>
        <rFont val="Arial"/>
        <family val="2"/>
        <charset val="238"/>
      </rPr>
      <t xml:space="preserve"> Kiutasítással, kitoloncolással, valamint beutazási és tartózkodási tilalommal, őrizettel és kijelölt helyen való tartózkodás, illetve kiutasítást előkészítő őrizet elrendelésével kapcsolatos ügyek</t>
    </r>
  </si>
  <si>
    <r>
      <rPr>
        <sz val="13"/>
        <color rgb="FFFF0000"/>
        <rFont val="Arial"/>
        <family val="2"/>
        <charset val="238"/>
      </rPr>
      <t>17.</t>
    </r>
    <r>
      <rPr>
        <sz val="13"/>
        <color rgb="FF000000"/>
        <rFont val="Arial"/>
        <family val="2"/>
        <charset val="238"/>
      </rPr>
      <t xml:space="preserve"> Önálló beutazási és tartózkodási tilalommal kapcsolatos eljárások</t>
    </r>
  </si>
  <si>
    <r>
      <rPr>
        <sz val="13"/>
        <color rgb="FFFF0000"/>
        <rFont val="Arial"/>
        <family val="2"/>
        <charset val="238"/>
      </rPr>
      <t>18.</t>
    </r>
    <r>
      <rPr>
        <sz val="13"/>
        <color rgb="FF000000"/>
        <rFont val="Arial"/>
        <family val="2"/>
        <charset val="238"/>
      </rPr>
      <t xml:space="preserve"> Az idegenrendészeti jogszabályban meghatározott kötelezettségeit elmulasztó munkáltatókkal szemben közrendvédelmi bírság kiszabására irányuló eljárások</t>
    </r>
  </si>
  <si>
    <t>19. Vendégbefektetői vízum iránti kérelemmel kapcsolatos eljárások</t>
  </si>
  <si>
    <r>
      <rPr>
        <sz val="13"/>
        <color rgb="FFFF0000"/>
        <rFont val="Arial"/>
        <family val="2"/>
        <charset val="238"/>
      </rPr>
      <t>20.</t>
    </r>
    <r>
      <rPr>
        <sz val="13"/>
        <color rgb="FF000000"/>
        <rFont val="Arial"/>
        <family val="2"/>
        <charset val="238"/>
      </rPr>
      <t xml:space="preserve"> Egyéb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</si>
  <si>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</si>
  <si>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</si>
  <si>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</si>
  <si>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</si>
  <si>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</si>
  <si>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</si>
  <si>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</si>
  <si>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</si>
  <si>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</si>
  <si>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</si>
  <si>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</si>
  <si>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</si>
  <si>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</si>
  <si>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</si>
  <si>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</si>
  <si>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</si>
  <si>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</si>
  <si>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</si>
  <si>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3. Tartózkodási engedély felülvizsgálatával, érvénytelenítésével kapcsolatos eljárások</t>
  </si>
  <si>
    <r>
      <rPr>
        <sz val="13"/>
        <color rgb="FFFF0000"/>
        <rFont val="Arial"/>
        <family val="2"/>
        <charset val="238"/>
      </rPr>
      <t>14.</t>
    </r>
    <r>
      <rPr>
        <sz val="13"/>
        <color rgb="FF000000"/>
        <rFont val="Arial"/>
        <family val="2"/>
        <charset val="238"/>
      </rPr>
      <t xml:space="preserve"> Hontalan személy, valamint </t>
    </r>
    <r>
      <rPr>
        <sz val="13"/>
        <color rgb="FFFF0000"/>
        <rFont val="Arial"/>
        <family val="2"/>
        <charset val="238"/>
      </rPr>
      <t>huzamos tartózkodási joggal rendelkező</t>
    </r>
    <r>
      <rPr>
        <sz val="13"/>
        <color rgb="FF000000"/>
        <rFont val="Arial"/>
        <family val="2"/>
        <charset val="238"/>
      </rPr>
      <t xml:space="preserve"> személyek úti okmányának kiállítására </t>
    </r>
    <r>
      <rPr>
        <sz val="13"/>
        <color rgb="FFFF0000"/>
        <rFont val="Arial"/>
        <family val="2"/>
        <charset val="238"/>
      </rPr>
      <t>irányuló eljárás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</si>
</sst>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3" fontId="6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64" fontId="5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28"/>
  <sheetViews>
    <sheetView tabSelected="1" zoomScale="60" zoomScaleNormal="60" workbookViewId="0">
      <selection activeCell="E21" sqref="E21"/>
    </sheetView>
  </sheetViews>
  <sheetFormatPr defaultRowHeight="15" x14ac:dyDescent="0.25"/>
  <cols>
    <col min="1" max="1" width="170.5703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3" width="11" style="3" customWidth="1"/>
    <col min="14" max="14" width="9.140625" style="3"/>
    <col min="15" max="15" width="11" style="3" customWidth="1"/>
    <col min="16" max="17" width="9.140625" style="3"/>
    <col min="18" max="19" width="17" style="3" customWidth="1"/>
    <col min="20" max="20" width="24" style="3" customWidth="1"/>
    <col min="21" max="23" width="9.140625" style="3"/>
    <col min="24" max="24" width="17" style="3" customWidth="1"/>
    <col min="25" max="29" width="9.140625" style="3"/>
    <col min="30" max="30" width="17" style="3" customWidth="1"/>
    <col min="31" max="33" width="9.140625" style="3"/>
    <col min="34" max="34" width="17" style="3" customWidth="1"/>
    <col min="35" max="39" width="9.140625" style="3"/>
    <col min="40" max="41" width="17" style="3" customWidth="1"/>
    <col min="42" max="43" width="9.140625" style="3"/>
    <col min="44" max="44" width="11" style="3" customWidth="1"/>
    <col min="45" max="47" width="9.140625" style="3"/>
    <col min="48" max="48" width="11" style="3" customWidth="1"/>
    <col min="49" max="50" width="17" style="3" customWidth="1"/>
    <col min="51" max="51" width="9.140625" style="3"/>
    <col min="52" max="52" width="17" style="3" customWidth="1"/>
    <col min="53" max="54" width="9.140625" style="3"/>
    <col min="55" max="61" width="9.140625" style="16"/>
    <col min="62" max="62" width="17" style="16" customWidth="1"/>
    <col min="63" max="64" width="9.140625" style="16"/>
    <col min="65" max="65" width="14.85546875" style="16" customWidth="1"/>
    <col min="66" max="66" width="14.85546875" style="3" customWidth="1"/>
    <col min="67" max="67" width="9.140625" style="3"/>
    <col min="68" max="69" width="11" style="3" customWidth="1"/>
    <col min="70" max="16384" width="9.140625" style="3"/>
  </cols>
  <sheetData>
    <row r="1" spans="1:69" ht="39.950000000000003" customHeight="1" x14ac:dyDescent="0.25">
      <c r="A1" s="26" t="s">
        <v>66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</row>
    <row r="2" spans="1:69" ht="90" customHeight="1" x14ac:dyDescent="0.25">
      <c r="A2" s="24" t="s">
        <v>0</v>
      </c>
      <c r="B2" s="24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4" t="s">
        <v>2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9" t="s">
        <v>3</v>
      </c>
      <c r="AT2" s="24" t="s">
        <v>4</v>
      </c>
      <c r="AU2" s="25"/>
      <c r="AV2" s="24" t="s">
        <v>5</v>
      </c>
      <c r="AW2" s="25"/>
      <c r="AX2" s="25"/>
      <c r="AY2" s="24" t="s">
        <v>6</v>
      </c>
      <c r="AZ2" s="25"/>
      <c r="BA2" s="29" t="s">
        <v>7</v>
      </c>
      <c r="BB2" s="29" t="s">
        <v>8</v>
      </c>
      <c r="BC2" s="32" t="s">
        <v>9</v>
      </c>
      <c r="BD2" s="28"/>
      <c r="BE2" s="28"/>
      <c r="BF2" s="28"/>
      <c r="BG2" s="28"/>
      <c r="BH2" s="28"/>
      <c r="BI2" s="27" t="s">
        <v>10</v>
      </c>
      <c r="BJ2" s="27" t="s">
        <v>11</v>
      </c>
      <c r="BK2" s="32" t="s">
        <v>74</v>
      </c>
      <c r="BL2" s="32"/>
      <c r="BM2" s="27" t="s">
        <v>75</v>
      </c>
      <c r="BN2" s="29" t="s">
        <v>76</v>
      </c>
      <c r="BO2" s="24" t="s">
        <v>12</v>
      </c>
      <c r="BP2" s="25"/>
      <c r="BQ2" s="25"/>
    </row>
    <row r="3" spans="1:69" ht="92.25" customHeight="1" x14ac:dyDescent="0.25">
      <c r="A3" s="25"/>
      <c r="B3" s="29" t="s">
        <v>13</v>
      </c>
      <c r="C3" s="24" t="s">
        <v>14</v>
      </c>
      <c r="D3" s="25"/>
      <c r="E3" s="25"/>
      <c r="F3" s="25"/>
      <c r="G3" s="25"/>
      <c r="H3" s="24" t="s">
        <v>15</v>
      </c>
      <c r="I3" s="25"/>
      <c r="J3" s="25"/>
      <c r="K3" s="25"/>
      <c r="L3" s="25"/>
      <c r="M3" s="25"/>
      <c r="N3" s="25"/>
      <c r="O3" s="25"/>
      <c r="P3" s="24" t="s">
        <v>16</v>
      </c>
      <c r="Q3" s="25"/>
      <c r="R3" s="29" t="s">
        <v>17</v>
      </c>
      <c r="S3" s="29" t="s">
        <v>18</v>
      </c>
      <c r="T3" s="24" t="s">
        <v>19</v>
      </c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4" t="s">
        <v>20</v>
      </c>
      <c r="AP3" s="25"/>
      <c r="AQ3" s="25"/>
      <c r="AR3" s="25"/>
      <c r="AS3" s="25"/>
      <c r="AT3" s="29" t="s">
        <v>21</v>
      </c>
      <c r="AU3" s="29" t="s">
        <v>22</v>
      </c>
      <c r="AV3" s="29" t="s">
        <v>23</v>
      </c>
      <c r="AW3" s="29" t="s">
        <v>24</v>
      </c>
      <c r="AX3" s="29" t="s">
        <v>25</v>
      </c>
      <c r="AY3" s="29" t="s">
        <v>26</v>
      </c>
      <c r="AZ3" s="29" t="s">
        <v>27</v>
      </c>
      <c r="BA3" s="25"/>
      <c r="BB3" s="25"/>
      <c r="BC3" s="32" t="s">
        <v>79</v>
      </c>
      <c r="BD3" s="28"/>
      <c r="BE3" s="32" t="s">
        <v>28</v>
      </c>
      <c r="BF3" s="28"/>
      <c r="BG3" s="32" t="s">
        <v>80</v>
      </c>
      <c r="BH3" s="28"/>
      <c r="BI3" s="28"/>
      <c r="BJ3" s="28"/>
      <c r="BK3" s="32" t="s">
        <v>77</v>
      </c>
      <c r="BL3" s="28"/>
      <c r="BM3" s="27"/>
      <c r="BN3" s="29"/>
      <c r="BO3" s="29" t="s">
        <v>29</v>
      </c>
      <c r="BP3" s="29" t="s">
        <v>30</v>
      </c>
      <c r="BQ3" s="29" t="s">
        <v>31</v>
      </c>
    </row>
    <row r="4" spans="1:69" ht="39.950000000000003" customHeight="1" x14ac:dyDescent="0.25">
      <c r="A4" s="25"/>
      <c r="B4" s="25"/>
      <c r="C4" s="29" t="s">
        <v>32</v>
      </c>
      <c r="D4" s="29" t="s">
        <v>33</v>
      </c>
      <c r="E4" s="29" t="s">
        <v>34</v>
      </c>
      <c r="F4" s="29" t="s">
        <v>35</v>
      </c>
      <c r="G4" s="29" t="s">
        <v>36</v>
      </c>
      <c r="H4" s="24" t="s">
        <v>37</v>
      </c>
      <c r="I4" s="25"/>
      <c r="J4" s="25"/>
      <c r="K4" s="29" t="s">
        <v>38</v>
      </c>
      <c r="L4" s="29" t="s">
        <v>39</v>
      </c>
      <c r="M4" s="30" t="s">
        <v>98</v>
      </c>
      <c r="N4" s="29" t="s">
        <v>40</v>
      </c>
      <c r="O4" s="29" t="s">
        <v>41</v>
      </c>
      <c r="P4" s="29" t="s">
        <v>42</v>
      </c>
      <c r="Q4" s="29" t="s">
        <v>43</v>
      </c>
      <c r="R4" s="25"/>
      <c r="S4" s="25"/>
      <c r="T4" s="29" t="s">
        <v>99</v>
      </c>
      <c r="U4" s="24" t="s">
        <v>44</v>
      </c>
      <c r="V4" s="25"/>
      <c r="W4" s="25"/>
      <c r="X4" s="25"/>
      <c r="Y4" s="25"/>
      <c r="Z4" s="25"/>
      <c r="AA4" s="25"/>
      <c r="AB4" s="25"/>
      <c r="AC4" s="25"/>
      <c r="AD4" s="25"/>
      <c r="AE4" s="24" t="s">
        <v>45</v>
      </c>
      <c r="AF4" s="25"/>
      <c r="AG4" s="25"/>
      <c r="AH4" s="25"/>
      <c r="AI4" s="25"/>
      <c r="AJ4" s="25"/>
      <c r="AK4" s="25"/>
      <c r="AL4" s="25"/>
      <c r="AM4" s="25"/>
      <c r="AN4" s="25"/>
      <c r="AO4" s="29" t="s">
        <v>46</v>
      </c>
      <c r="AP4" s="29" t="s">
        <v>47</v>
      </c>
      <c r="AQ4" s="29" t="s">
        <v>48</v>
      </c>
      <c r="AR4" s="29" t="s">
        <v>49</v>
      </c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7" t="s">
        <v>50</v>
      </c>
      <c r="BD4" s="27" t="s">
        <v>51</v>
      </c>
      <c r="BE4" s="27" t="s">
        <v>50</v>
      </c>
      <c r="BF4" s="27" t="s">
        <v>51</v>
      </c>
      <c r="BG4" s="27" t="s">
        <v>50</v>
      </c>
      <c r="BH4" s="27" t="s">
        <v>51</v>
      </c>
      <c r="BI4" s="28"/>
      <c r="BJ4" s="28"/>
      <c r="BK4" s="27" t="s">
        <v>52</v>
      </c>
      <c r="BL4" s="27" t="s">
        <v>53</v>
      </c>
      <c r="BM4" s="27"/>
      <c r="BN4" s="29"/>
      <c r="BO4" s="25"/>
      <c r="BP4" s="25"/>
      <c r="BQ4" s="25"/>
    </row>
    <row r="5" spans="1:69" ht="326.25" x14ac:dyDescent="0.25">
      <c r="A5" s="25"/>
      <c r="B5" s="25"/>
      <c r="C5" s="25"/>
      <c r="D5" s="25"/>
      <c r="E5" s="25"/>
      <c r="F5" s="25"/>
      <c r="G5" s="25"/>
      <c r="H5" s="4" t="s">
        <v>54</v>
      </c>
      <c r="I5" s="4" t="s">
        <v>55</v>
      </c>
      <c r="J5" s="4" t="s">
        <v>56</v>
      </c>
      <c r="K5" s="25"/>
      <c r="L5" s="25"/>
      <c r="M5" s="31"/>
      <c r="N5" s="25"/>
      <c r="O5" s="25"/>
      <c r="P5" s="25"/>
      <c r="Q5" s="25"/>
      <c r="R5" s="25"/>
      <c r="S5" s="25"/>
      <c r="T5" s="25"/>
      <c r="U5" s="4" t="s">
        <v>57</v>
      </c>
      <c r="V5" s="4" t="s">
        <v>58</v>
      </c>
      <c r="W5" s="4" t="s">
        <v>59</v>
      </c>
      <c r="X5" s="4" t="s">
        <v>67</v>
      </c>
      <c r="Y5" s="4" t="s">
        <v>68</v>
      </c>
      <c r="Z5" s="4" t="s">
        <v>69</v>
      </c>
      <c r="AA5" s="4" t="s">
        <v>70</v>
      </c>
      <c r="AB5" s="4" t="s">
        <v>71</v>
      </c>
      <c r="AC5" s="4" t="s">
        <v>72</v>
      </c>
      <c r="AD5" s="4" t="s">
        <v>73</v>
      </c>
      <c r="AE5" s="4" t="s">
        <v>57</v>
      </c>
      <c r="AF5" s="4" t="s">
        <v>58</v>
      </c>
      <c r="AG5" s="4" t="s">
        <v>59</v>
      </c>
      <c r="AH5" s="4" t="s">
        <v>67</v>
      </c>
      <c r="AI5" s="4" t="s">
        <v>68</v>
      </c>
      <c r="AJ5" s="4" t="s">
        <v>69</v>
      </c>
      <c r="AK5" s="4" t="s">
        <v>70</v>
      </c>
      <c r="AL5" s="4" t="s">
        <v>71</v>
      </c>
      <c r="AM5" s="4" t="s">
        <v>72</v>
      </c>
      <c r="AN5" s="4" t="s">
        <v>73</v>
      </c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8"/>
      <c r="BD5" s="28"/>
      <c r="BE5" s="28"/>
      <c r="BF5" s="28"/>
      <c r="BG5" s="28"/>
      <c r="BH5" s="28"/>
      <c r="BI5" s="28"/>
      <c r="BJ5" s="28"/>
      <c r="BK5" s="27"/>
      <c r="BL5" s="27"/>
      <c r="BM5" s="27"/>
      <c r="BN5" s="29"/>
      <c r="BO5" s="25"/>
      <c r="BP5" s="25"/>
      <c r="BQ5" s="25"/>
    </row>
    <row r="6" spans="1:69" ht="50.1" customHeight="1" x14ac:dyDescent="0.25">
      <c r="A6" s="25"/>
      <c r="B6" s="25"/>
      <c r="C6" s="24" t="s">
        <v>60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4" t="s">
        <v>61</v>
      </c>
      <c r="Q6" s="25"/>
      <c r="R6" s="25"/>
      <c r="S6" s="25"/>
      <c r="T6" s="25"/>
      <c r="U6" s="24" t="s">
        <v>62</v>
      </c>
      <c r="V6" s="25"/>
      <c r="W6" s="25"/>
      <c r="X6" s="24" t="s">
        <v>63</v>
      </c>
      <c r="Y6" s="25"/>
      <c r="Z6" s="25"/>
      <c r="AA6" s="25"/>
      <c r="AB6" s="25"/>
      <c r="AC6" s="25"/>
      <c r="AD6" s="25"/>
      <c r="AE6" s="24" t="s">
        <v>62</v>
      </c>
      <c r="AF6" s="25"/>
      <c r="AG6" s="25"/>
      <c r="AH6" s="24" t="s">
        <v>63</v>
      </c>
      <c r="AI6" s="25"/>
      <c r="AJ6" s="25"/>
      <c r="AK6" s="25"/>
      <c r="AL6" s="25"/>
      <c r="AM6" s="25"/>
      <c r="AN6" s="25"/>
      <c r="AO6" s="25"/>
      <c r="AP6" s="24" t="s">
        <v>64</v>
      </c>
      <c r="AQ6" s="25"/>
      <c r="AR6" s="25"/>
      <c r="AS6" s="25"/>
      <c r="AT6" s="24" t="s">
        <v>60</v>
      </c>
      <c r="AU6" s="25"/>
      <c r="AV6" s="25"/>
      <c r="AW6" s="25"/>
      <c r="AX6" s="25"/>
      <c r="AY6" s="25"/>
      <c r="AZ6" s="25"/>
      <c r="BA6" s="25"/>
      <c r="BB6" s="25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7"/>
      <c r="BN6" s="29"/>
      <c r="BO6" s="25"/>
      <c r="BP6" s="25"/>
      <c r="BQ6" s="25"/>
    </row>
    <row r="7" spans="1:69" s="7" customFormat="1" ht="26.1" customHeight="1" x14ac:dyDescent="0.25">
      <c r="A7" s="5">
        <v>1</v>
      </c>
      <c r="B7" s="6">
        <v>2</v>
      </c>
      <c r="C7" s="6">
        <v>3</v>
      </c>
      <c r="D7" s="5">
        <v>4</v>
      </c>
      <c r="E7" s="6">
        <v>5</v>
      </c>
      <c r="F7" s="6">
        <v>6</v>
      </c>
      <c r="G7" s="5">
        <v>7</v>
      </c>
      <c r="H7" s="6">
        <v>8</v>
      </c>
      <c r="I7" s="6">
        <v>9</v>
      </c>
      <c r="J7" s="5">
        <v>10</v>
      </c>
      <c r="K7" s="6">
        <v>11</v>
      </c>
      <c r="L7" s="6">
        <v>12</v>
      </c>
      <c r="M7" s="22">
        <v>13</v>
      </c>
      <c r="N7" s="23">
        <v>14</v>
      </c>
      <c r="O7" s="22">
        <v>15</v>
      </c>
      <c r="P7" s="22">
        <v>16</v>
      </c>
      <c r="Q7" s="23">
        <v>17</v>
      </c>
      <c r="R7" s="22">
        <v>18</v>
      </c>
      <c r="S7" s="22">
        <v>19</v>
      </c>
      <c r="T7" s="23">
        <v>20</v>
      </c>
      <c r="U7" s="22">
        <v>21</v>
      </c>
      <c r="V7" s="22">
        <v>22</v>
      </c>
      <c r="W7" s="23">
        <v>23</v>
      </c>
      <c r="X7" s="22">
        <v>24</v>
      </c>
      <c r="Y7" s="22">
        <v>25</v>
      </c>
      <c r="Z7" s="23">
        <v>26</v>
      </c>
      <c r="AA7" s="22">
        <v>27</v>
      </c>
      <c r="AB7" s="22">
        <v>28</v>
      </c>
      <c r="AC7" s="23">
        <v>29</v>
      </c>
      <c r="AD7" s="22">
        <v>30</v>
      </c>
      <c r="AE7" s="22">
        <v>31</v>
      </c>
      <c r="AF7" s="23">
        <v>32</v>
      </c>
      <c r="AG7" s="22">
        <v>33</v>
      </c>
      <c r="AH7" s="22">
        <v>34</v>
      </c>
      <c r="AI7" s="23">
        <v>35</v>
      </c>
      <c r="AJ7" s="23">
        <v>36</v>
      </c>
      <c r="AK7" s="22">
        <v>37</v>
      </c>
      <c r="AL7" s="22">
        <v>38</v>
      </c>
      <c r="AM7" s="23">
        <v>39</v>
      </c>
      <c r="AN7" s="22">
        <v>40</v>
      </c>
      <c r="AO7" s="22">
        <v>41</v>
      </c>
      <c r="AP7" s="23">
        <v>42</v>
      </c>
      <c r="AQ7" s="22">
        <v>43</v>
      </c>
      <c r="AR7" s="22">
        <v>44</v>
      </c>
      <c r="AS7" s="23">
        <v>45</v>
      </c>
      <c r="AT7" s="22">
        <v>46</v>
      </c>
      <c r="AU7" s="22">
        <v>47</v>
      </c>
      <c r="AV7" s="23">
        <v>48</v>
      </c>
      <c r="AW7" s="22">
        <v>49</v>
      </c>
      <c r="AX7" s="22">
        <v>50</v>
      </c>
      <c r="AY7" s="23">
        <v>51</v>
      </c>
      <c r="AZ7" s="22">
        <v>52</v>
      </c>
      <c r="BA7" s="22">
        <v>53</v>
      </c>
      <c r="BB7" s="23">
        <v>54</v>
      </c>
      <c r="BC7" s="22">
        <v>55</v>
      </c>
      <c r="BD7" s="22">
        <v>56</v>
      </c>
      <c r="BE7" s="23">
        <v>57</v>
      </c>
      <c r="BF7" s="22">
        <v>58</v>
      </c>
      <c r="BG7" s="22">
        <v>59</v>
      </c>
      <c r="BH7" s="23">
        <v>60</v>
      </c>
      <c r="BI7" s="22">
        <v>61</v>
      </c>
      <c r="BJ7" s="22">
        <v>62</v>
      </c>
      <c r="BK7" s="23">
        <v>63</v>
      </c>
      <c r="BL7" s="22">
        <v>64</v>
      </c>
      <c r="BM7" s="22">
        <v>65</v>
      </c>
      <c r="BN7" s="23">
        <v>66</v>
      </c>
      <c r="BO7" s="22">
        <v>67</v>
      </c>
      <c r="BP7" s="22">
        <v>68</v>
      </c>
      <c r="BQ7" s="23">
        <v>69</v>
      </c>
    </row>
    <row r="8" spans="1:69" ht="26.1" customHeight="1" x14ac:dyDescent="0.25">
      <c r="A8" s="20" t="s">
        <v>78</v>
      </c>
      <c r="B8" s="1">
        <f>IF(AND(SUM(C8:O8)=SUM(P8:Q8))=TRUE,SUM(P8:Q8),"HIBA")</f>
        <v>0</v>
      </c>
      <c r="C8" s="8"/>
      <c r="D8" s="8"/>
      <c r="E8" s="8"/>
      <c r="F8" s="8"/>
      <c r="G8" s="8"/>
      <c r="H8" s="8"/>
      <c r="I8" s="8"/>
      <c r="J8" s="8"/>
      <c r="K8" s="8"/>
      <c r="L8" s="8"/>
      <c r="M8" s="21"/>
      <c r="N8" s="8"/>
      <c r="O8" s="8"/>
      <c r="P8" s="8"/>
      <c r="Q8" s="8"/>
      <c r="R8" s="8"/>
      <c r="S8" s="2">
        <f t="shared" ref="S8:S27" si="0"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8"/>
      <c r="BO8" s="8"/>
      <c r="BP8" s="8"/>
      <c r="BQ8" s="8"/>
    </row>
    <row r="9" spans="1:69" ht="26.1" customHeight="1" x14ac:dyDescent="0.25">
      <c r="A9" s="19" t="s">
        <v>81</v>
      </c>
      <c r="B9" s="1">
        <f t="shared" ref="B9:B27" si="1">IF(AND(SUM(C9:O9)=SUM(P9:Q9))=TRUE,SUM(P9:Q9),"HIBA")</f>
        <v>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21"/>
      <c r="N9" s="17"/>
      <c r="O9" s="17"/>
      <c r="P9" s="17"/>
      <c r="Q9" s="17"/>
      <c r="R9" s="17"/>
      <c r="S9" s="2">
        <f t="shared" si="0"/>
        <v>0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7"/>
      <c r="BO9" s="17"/>
      <c r="BP9" s="17"/>
      <c r="BQ9" s="17"/>
    </row>
    <row r="10" spans="1:69" ht="26.1" customHeight="1" x14ac:dyDescent="0.25">
      <c r="A10" s="19" t="s">
        <v>116</v>
      </c>
      <c r="B10" s="1">
        <f t="shared" si="1"/>
        <v>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21"/>
      <c r="N10" s="17"/>
      <c r="O10" s="17"/>
      <c r="P10" s="17"/>
      <c r="Q10" s="17"/>
      <c r="R10" s="17"/>
      <c r="S10" s="2">
        <f t="shared" si="0"/>
        <v>0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7"/>
      <c r="BO10" s="17"/>
      <c r="BP10" s="17"/>
      <c r="BQ10" s="17"/>
    </row>
    <row r="11" spans="1:69" ht="25.5" customHeight="1" x14ac:dyDescent="0.25">
      <c r="A11" s="20" t="s">
        <v>82</v>
      </c>
      <c r="B11" s="1">
        <f t="shared" si="1"/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21"/>
      <c r="N11" s="11"/>
      <c r="O11" s="11"/>
      <c r="P11" s="11"/>
      <c r="Q11" s="11"/>
      <c r="R11" s="11"/>
      <c r="S11" s="2">
        <f t="shared" si="0"/>
        <v>0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1"/>
      <c r="BO11" s="11"/>
      <c r="BP11" s="11"/>
      <c r="BQ11" s="11"/>
    </row>
    <row r="12" spans="1:69" ht="26.1" customHeight="1" x14ac:dyDescent="0.25">
      <c r="A12" s="19" t="s">
        <v>83</v>
      </c>
      <c r="B12" s="1">
        <f t="shared" si="1"/>
        <v>0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21"/>
      <c r="N12" s="11"/>
      <c r="O12" s="11"/>
      <c r="P12" s="11"/>
      <c r="Q12" s="11"/>
      <c r="R12" s="11"/>
      <c r="S12" s="2">
        <f t="shared" si="0"/>
        <v>0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1"/>
      <c r="BO12" s="11"/>
      <c r="BP12" s="11"/>
      <c r="BQ12" s="11"/>
    </row>
    <row r="13" spans="1:69" ht="26.1" customHeight="1" x14ac:dyDescent="0.25">
      <c r="A13" s="19" t="s">
        <v>84</v>
      </c>
      <c r="B13" s="1">
        <f t="shared" si="1"/>
        <v>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21"/>
      <c r="N13" s="11"/>
      <c r="O13" s="11"/>
      <c r="P13" s="11"/>
      <c r="Q13" s="11"/>
      <c r="R13" s="11"/>
      <c r="S13" s="2">
        <f t="shared" si="0"/>
        <v>0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1"/>
      <c r="BO13" s="11"/>
      <c r="BP13" s="11"/>
      <c r="BQ13" s="11"/>
    </row>
    <row r="14" spans="1:69" ht="26.1" customHeight="1" x14ac:dyDescent="0.25">
      <c r="A14" s="20" t="s">
        <v>85</v>
      </c>
      <c r="B14" s="1">
        <f t="shared" si="1"/>
        <v>0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21"/>
      <c r="N14" s="11"/>
      <c r="O14" s="11"/>
      <c r="P14" s="11"/>
      <c r="Q14" s="11"/>
      <c r="R14" s="11"/>
      <c r="S14" s="2">
        <f t="shared" si="0"/>
        <v>0</v>
      </c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1"/>
      <c r="BO14" s="11"/>
      <c r="BP14" s="11"/>
      <c r="BQ14" s="11"/>
    </row>
    <row r="15" spans="1:69" ht="26.1" customHeight="1" x14ac:dyDescent="0.25">
      <c r="A15" s="19" t="s">
        <v>86</v>
      </c>
      <c r="B15" s="1">
        <f t="shared" si="1"/>
        <v>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21"/>
      <c r="N15" s="17"/>
      <c r="O15" s="17"/>
      <c r="P15" s="17"/>
      <c r="Q15" s="17"/>
      <c r="R15" s="17"/>
      <c r="S15" s="2">
        <f t="shared" si="0"/>
        <v>0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7"/>
      <c r="BO15" s="17"/>
      <c r="BP15" s="17"/>
      <c r="BQ15" s="17"/>
    </row>
    <row r="16" spans="1:69" ht="26.1" customHeight="1" x14ac:dyDescent="0.25">
      <c r="A16" s="20" t="s">
        <v>87</v>
      </c>
      <c r="B16" s="1">
        <f t="shared" si="1"/>
        <v>0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21"/>
      <c r="N16" s="11"/>
      <c r="O16" s="11"/>
      <c r="P16" s="11"/>
      <c r="Q16" s="11"/>
      <c r="R16" s="11"/>
      <c r="S16" s="2">
        <f t="shared" si="0"/>
        <v>0</v>
      </c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1"/>
      <c r="BO16" s="11"/>
      <c r="BP16" s="11"/>
      <c r="BQ16" s="11"/>
    </row>
    <row r="17" spans="1:69" ht="26.1" customHeight="1" x14ac:dyDescent="0.25">
      <c r="A17" s="20" t="s">
        <v>88</v>
      </c>
      <c r="B17" s="1">
        <f t="shared" si="1"/>
        <v>0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21"/>
      <c r="N17" s="11"/>
      <c r="O17" s="11"/>
      <c r="P17" s="11"/>
      <c r="Q17" s="11"/>
      <c r="R17" s="11"/>
      <c r="S17" s="2">
        <f t="shared" si="0"/>
        <v>0</v>
      </c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1"/>
      <c r="BO17" s="11"/>
      <c r="BP17" s="11"/>
      <c r="BQ17" s="11"/>
    </row>
    <row r="18" spans="1:69" ht="26.1" customHeight="1" x14ac:dyDescent="0.25">
      <c r="A18" s="19" t="s">
        <v>89</v>
      </c>
      <c r="B18" s="1">
        <f t="shared" si="1"/>
        <v>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21"/>
      <c r="N18" s="17"/>
      <c r="O18" s="17"/>
      <c r="P18" s="17"/>
      <c r="Q18" s="17"/>
      <c r="R18" s="17"/>
      <c r="S18" s="2">
        <f t="shared" si="0"/>
        <v>0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7"/>
      <c r="BO18" s="17"/>
      <c r="BP18" s="17"/>
      <c r="BQ18" s="17"/>
    </row>
    <row r="19" spans="1:69" ht="26.1" customHeight="1" x14ac:dyDescent="0.25">
      <c r="A19" s="20" t="s">
        <v>90</v>
      </c>
      <c r="B19" s="1">
        <f t="shared" si="1"/>
        <v>0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21"/>
      <c r="N19" s="11"/>
      <c r="O19" s="11"/>
      <c r="P19" s="11"/>
      <c r="Q19" s="11"/>
      <c r="R19" s="11"/>
      <c r="S19" s="2">
        <f t="shared" si="0"/>
        <v>0</v>
      </c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1"/>
      <c r="BO19" s="11"/>
      <c r="BP19" s="11"/>
      <c r="BQ19" s="11"/>
    </row>
    <row r="20" spans="1:69" ht="26.1" customHeight="1" x14ac:dyDescent="0.25">
      <c r="A20" s="20" t="s">
        <v>91</v>
      </c>
      <c r="B20" s="1">
        <f t="shared" si="1"/>
        <v>0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21"/>
      <c r="N20" s="11"/>
      <c r="O20" s="11"/>
      <c r="P20" s="11"/>
      <c r="Q20" s="11"/>
      <c r="R20" s="11"/>
      <c r="S20" s="2">
        <f t="shared" si="0"/>
        <v>0</v>
      </c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1"/>
      <c r="BO20" s="11"/>
      <c r="BP20" s="11"/>
      <c r="BQ20" s="11"/>
    </row>
    <row r="21" spans="1:69" ht="26.1" customHeight="1" x14ac:dyDescent="0.25">
      <c r="A21" s="20" t="s">
        <v>117</v>
      </c>
      <c r="B21" s="1">
        <f t="shared" si="1"/>
        <v>0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21"/>
      <c r="N21" s="11"/>
      <c r="O21" s="11"/>
      <c r="P21" s="11"/>
      <c r="Q21" s="11"/>
      <c r="R21" s="11"/>
      <c r="S21" s="2">
        <f t="shared" si="0"/>
        <v>0</v>
      </c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1"/>
      <c r="BO21" s="11"/>
      <c r="BP21" s="11"/>
      <c r="BQ21" s="11"/>
    </row>
    <row r="22" spans="1:69" ht="48" customHeight="1" x14ac:dyDescent="0.25">
      <c r="A22" s="20" t="s">
        <v>92</v>
      </c>
      <c r="B22" s="1">
        <f t="shared" si="1"/>
        <v>0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21"/>
      <c r="N22" s="11"/>
      <c r="O22" s="11"/>
      <c r="P22" s="11"/>
      <c r="Q22" s="11"/>
      <c r="R22" s="11"/>
      <c r="S22" s="2">
        <f t="shared" si="0"/>
        <v>0</v>
      </c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1"/>
      <c r="BO22" s="11"/>
      <c r="BP22" s="11"/>
      <c r="BQ22" s="11"/>
    </row>
    <row r="23" spans="1:69" ht="57" customHeight="1" x14ac:dyDescent="0.25">
      <c r="A23" s="20" t="s">
        <v>93</v>
      </c>
      <c r="B23" s="1">
        <f t="shared" si="1"/>
        <v>0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21"/>
      <c r="N23" s="11"/>
      <c r="O23" s="11"/>
      <c r="P23" s="11"/>
      <c r="Q23" s="11"/>
      <c r="R23" s="11"/>
      <c r="S23" s="2">
        <f t="shared" si="0"/>
        <v>0</v>
      </c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1"/>
      <c r="BO23" s="11"/>
      <c r="BP23" s="11"/>
      <c r="BQ23" s="11"/>
    </row>
    <row r="24" spans="1:69" ht="26.1" customHeight="1" x14ac:dyDescent="0.25">
      <c r="A24" s="20" t="s">
        <v>94</v>
      </c>
      <c r="B24" s="1">
        <f t="shared" si="1"/>
        <v>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21"/>
      <c r="N24" s="11"/>
      <c r="O24" s="11"/>
      <c r="P24" s="11"/>
      <c r="Q24" s="11"/>
      <c r="R24" s="11"/>
      <c r="S24" s="2">
        <f t="shared" si="0"/>
        <v>0</v>
      </c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1"/>
      <c r="BO24" s="11"/>
      <c r="BP24" s="11"/>
      <c r="BQ24" s="11"/>
    </row>
    <row r="25" spans="1:69" ht="53.25" customHeight="1" x14ac:dyDescent="0.25">
      <c r="A25" s="20" t="s">
        <v>95</v>
      </c>
      <c r="B25" s="1">
        <f t="shared" si="1"/>
        <v>0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21"/>
      <c r="N25" s="11"/>
      <c r="O25" s="11"/>
      <c r="P25" s="11"/>
      <c r="Q25" s="11"/>
      <c r="R25" s="11"/>
      <c r="S25" s="2">
        <f t="shared" si="0"/>
        <v>0</v>
      </c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1"/>
      <c r="BO25" s="11"/>
      <c r="BP25" s="11"/>
      <c r="BQ25" s="11"/>
    </row>
    <row r="26" spans="1:69" ht="53.25" customHeight="1" x14ac:dyDescent="0.25">
      <c r="A26" s="19" t="s">
        <v>96</v>
      </c>
      <c r="B26" s="1">
        <f t="shared" si="1"/>
        <v>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21"/>
      <c r="N26" s="17"/>
      <c r="O26" s="17"/>
      <c r="P26" s="17"/>
      <c r="Q26" s="17"/>
      <c r="R26" s="17"/>
      <c r="S26" s="2">
        <f t="shared" si="0"/>
        <v>0</v>
      </c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7"/>
      <c r="BO26" s="17"/>
      <c r="BP26" s="17"/>
      <c r="BQ26" s="17"/>
    </row>
    <row r="27" spans="1:69" ht="26.1" customHeight="1" x14ac:dyDescent="0.25">
      <c r="A27" s="20" t="s">
        <v>97</v>
      </c>
      <c r="B27" s="1">
        <f t="shared" si="1"/>
        <v>0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21"/>
      <c r="N27" s="11"/>
      <c r="O27" s="11"/>
      <c r="P27" s="11"/>
      <c r="Q27" s="11"/>
      <c r="R27" s="11"/>
      <c r="S27" s="2">
        <f t="shared" si="0"/>
        <v>0</v>
      </c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1"/>
      <c r="BO27" s="11"/>
      <c r="BP27" s="11"/>
      <c r="BQ27" s="11"/>
    </row>
    <row r="28" spans="1:69" ht="26.1" customHeight="1" x14ac:dyDescent="0.25">
      <c r="A28" s="9" t="s">
        <v>65</v>
      </c>
      <c r="B28" s="1">
        <f>IF(AND(SUM(C28:O28)=SUM(P28:Q28))=TRUE,SUM(P28:Q28),"HIBA")</f>
        <v>0</v>
      </c>
      <c r="C28" s="1">
        <f>SUM(C8:C27)</f>
        <v>0</v>
      </c>
      <c r="D28" s="1">
        <f t="shared" ref="D28:AU28" si="2">SUM(D8:D27)</f>
        <v>0</v>
      </c>
      <c r="E28" s="1">
        <f t="shared" si="2"/>
        <v>0</v>
      </c>
      <c r="F28" s="1">
        <f t="shared" si="2"/>
        <v>0</v>
      </c>
      <c r="G28" s="1">
        <f t="shared" si="2"/>
        <v>0</v>
      </c>
      <c r="H28" s="1">
        <f>SUM(H8:H27)</f>
        <v>0</v>
      </c>
      <c r="I28" s="1">
        <f t="shared" si="2"/>
        <v>0</v>
      </c>
      <c r="J28" s="1">
        <f t="shared" si="2"/>
        <v>0</v>
      </c>
      <c r="K28" s="1">
        <f t="shared" si="2"/>
        <v>0</v>
      </c>
      <c r="L28" s="1">
        <f t="shared" si="2"/>
        <v>0</v>
      </c>
      <c r="M28" s="1">
        <f>SUM(M8:M27)</f>
        <v>0</v>
      </c>
      <c r="N28" s="1">
        <f>SUM(N8:N27)</f>
        <v>0</v>
      </c>
      <c r="O28" s="1">
        <f t="shared" si="2"/>
        <v>0</v>
      </c>
      <c r="P28" s="1">
        <f t="shared" si="2"/>
        <v>0</v>
      </c>
      <c r="Q28" s="1">
        <f t="shared" si="2"/>
        <v>0</v>
      </c>
      <c r="R28" s="1">
        <f t="shared" si="2"/>
        <v>0</v>
      </c>
      <c r="S28" s="1">
        <f t="shared" si="2"/>
        <v>0</v>
      </c>
      <c r="T28" s="1">
        <f t="shared" si="2"/>
        <v>0</v>
      </c>
      <c r="U28" s="1">
        <f t="shared" si="2"/>
        <v>0</v>
      </c>
      <c r="V28" s="1">
        <f t="shared" si="2"/>
        <v>0</v>
      </c>
      <c r="W28" s="1">
        <f t="shared" si="2"/>
        <v>0</v>
      </c>
      <c r="X28" s="1">
        <f t="shared" si="2"/>
        <v>0</v>
      </c>
      <c r="Y28" s="1">
        <f t="shared" si="2"/>
        <v>0</v>
      </c>
      <c r="Z28" s="1">
        <f t="shared" si="2"/>
        <v>0</v>
      </c>
      <c r="AA28" s="1">
        <f t="shared" si="2"/>
        <v>0</v>
      </c>
      <c r="AB28" s="1">
        <f t="shared" si="2"/>
        <v>0</v>
      </c>
      <c r="AC28" s="1">
        <f t="shared" si="2"/>
        <v>0</v>
      </c>
      <c r="AD28" s="1">
        <f t="shared" si="2"/>
        <v>0</v>
      </c>
      <c r="AE28" s="1">
        <f t="shared" si="2"/>
        <v>0</v>
      </c>
      <c r="AF28" s="1">
        <f t="shared" si="2"/>
        <v>0</v>
      </c>
      <c r="AG28" s="1">
        <f t="shared" si="2"/>
        <v>0</v>
      </c>
      <c r="AH28" s="1">
        <f t="shared" si="2"/>
        <v>0</v>
      </c>
      <c r="AI28" s="1">
        <f t="shared" si="2"/>
        <v>0</v>
      </c>
      <c r="AJ28" s="1">
        <f t="shared" si="2"/>
        <v>0</v>
      </c>
      <c r="AK28" s="1">
        <f t="shared" si="2"/>
        <v>0</v>
      </c>
      <c r="AL28" s="1">
        <f t="shared" si="2"/>
        <v>0</v>
      </c>
      <c r="AM28" s="1">
        <f t="shared" si="2"/>
        <v>0</v>
      </c>
      <c r="AN28" s="1">
        <f t="shared" si="2"/>
        <v>0</v>
      </c>
      <c r="AO28" s="1">
        <f t="shared" si="2"/>
        <v>0</v>
      </c>
      <c r="AP28" s="1">
        <f t="shared" si="2"/>
        <v>0</v>
      </c>
      <c r="AQ28" s="1">
        <f t="shared" si="2"/>
        <v>0</v>
      </c>
      <c r="AR28" s="1">
        <f t="shared" si="2"/>
        <v>0</v>
      </c>
      <c r="AS28" s="1">
        <f t="shared" si="2"/>
        <v>0</v>
      </c>
      <c r="AT28" s="1">
        <f t="shared" si="2"/>
        <v>0</v>
      </c>
      <c r="AU28" s="1">
        <f t="shared" si="2"/>
        <v>0</v>
      </c>
      <c r="AV28" s="10" t="e">
        <f>AVERAGE(AV8:AV27)</f>
        <v>#DIV/0!</v>
      </c>
      <c r="AW28" s="1">
        <f t="shared" ref="AW28:BP28" si="3">SUM(AW8:AW27)</f>
        <v>0</v>
      </c>
      <c r="AX28" s="1">
        <f t="shared" si="3"/>
        <v>0</v>
      </c>
      <c r="AY28" s="1">
        <f t="shared" si="3"/>
        <v>0</v>
      </c>
      <c r="AZ28" s="1">
        <f t="shared" si="3"/>
        <v>0</v>
      </c>
      <c r="BA28" s="1">
        <f t="shared" si="3"/>
        <v>0</v>
      </c>
      <c r="BB28" s="1">
        <f t="shared" si="3"/>
        <v>0</v>
      </c>
      <c r="BC28" s="1">
        <f t="shared" si="3"/>
        <v>0</v>
      </c>
      <c r="BD28" s="1">
        <f t="shared" si="3"/>
        <v>0</v>
      </c>
      <c r="BE28" s="1">
        <f t="shared" si="3"/>
        <v>0</v>
      </c>
      <c r="BF28" s="1">
        <f t="shared" si="3"/>
        <v>0</v>
      </c>
      <c r="BG28" s="1">
        <f t="shared" si="3"/>
        <v>0</v>
      </c>
      <c r="BH28" s="1">
        <f t="shared" si="3"/>
        <v>0</v>
      </c>
      <c r="BI28" s="1">
        <f t="shared" si="3"/>
        <v>0</v>
      </c>
      <c r="BJ28" s="1">
        <f t="shared" si="3"/>
        <v>0</v>
      </c>
      <c r="BK28" s="1">
        <f t="shared" si="3"/>
        <v>0</v>
      </c>
      <c r="BL28" s="1">
        <f t="shared" si="3"/>
        <v>0</v>
      </c>
      <c r="BM28" s="1">
        <f>SUM(BM8:BM27)</f>
        <v>0</v>
      </c>
      <c r="BN28" s="1">
        <f t="shared" si="3"/>
        <v>0</v>
      </c>
      <c r="BO28" s="1">
        <f t="shared" si="3"/>
        <v>0</v>
      </c>
      <c r="BP28" s="1">
        <f t="shared" si="3"/>
        <v>0</v>
      </c>
      <c r="BQ28" s="1">
        <f t="shared" ref="BQ28" si="4">SUM(BQ8:BQ27)</f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100</v>
      </c>
    </row>
    <row r="3" spans="1:1" ht="45" x14ac:dyDescent="0.25">
      <c r="A3" s="13" t="s">
        <v>101</v>
      </c>
    </row>
    <row r="4" spans="1:1" ht="30" x14ac:dyDescent="0.25">
      <c r="A4" s="13" t="s">
        <v>102</v>
      </c>
    </row>
    <row r="5" spans="1:1" x14ac:dyDescent="0.25">
      <c r="A5" s="13" t="s">
        <v>103</v>
      </c>
    </row>
    <row r="6" spans="1:1" ht="45" x14ac:dyDescent="0.25">
      <c r="A6" s="13" t="s">
        <v>104</v>
      </c>
    </row>
    <row r="7" spans="1:1" ht="75" x14ac:dyDescent="0.25">
      <c r="A7" s="14" t="s">
        <v>115</v>
      </c>
    </row>
    <row r="8" spans="1:1" ht="45" x14ac:dyDescent="0.25">
      <c r="A8" s="14" t="s">
        <v>105</v>
      </c>
    </row>
    <row r="9" spans="1:1" x14ac:dyDescent="0.25">
      <c r="A9" s="14" t="s">
        <v>106</v>
      </c>
    </row>
    <row r="10" spans="1:1" ht="30" x14ac:dyDescent="0.25">
      <c r="A10" s="14" t="s">
        <v>107</v>
      </c>
    </row>
    <row r="11" spans="1:1" ht="30" x14ac:dyDescent="0.25">
      <c r="A11" s="14" t="s">
        <v>108</v>
      </c>
    </row>
    <row r="12" spans="1:1" x14ac:dyDescent="0.25">
      <c r="A12" s="14" t="s">
        <v>109</v>
      </c>
    </row>
    <row r="13" spans="1:1" x14ac:dyDescent="0.25">
      <c r="A13" s="14" t="s">
        <v>110</v>
      </c>
    </row>
    <row r="14" spans="1:1" x14ac:dyDescent="0.25">
      <c r="A14" s="14" t="s">
        <v>111</v>
      </c>
    </row>
    <row r="15" spans="1:1" ht="30" x14ac:dyDescent="0.25">
      <c r="A15" s="14" t="s">
        <v>112</v>
      </c>
    </row>
    <row r="16" spans="1:1" x14ac:dyDescent="0.25">
      <c r="A16" s="14" t="s">
        <v>113</v>
      </c>
    </row>
    <row r="17" spans="1:1" x14ac:dyDescent="0.25">
      <c r="A17" s="14" t="s">
        <v>114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2019-03-21T14:15:50Z</dcterms:created>
  <dcterms:modified xsi:type="dcterms:W3CDTF">2024-11-20T13:51:10Z</dcterms:modified>
</cp:coreProperties>
</file>